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antich\Downloads\"/>
    </mc:Choice>
  </mc:AlternateContent>
  <xr:revisionPtr revIDLastSave="0" documentId="8_{D0C8B241-7915-4055-8067-5C6F4C0DCE5B}" xr6:coauthVersionLast="47" xr6:coauthVersionMax="47" xr10:uidLastSave="{00000000-0000-0000-0000-000000000000}"/>
  <bookViews>
    <workbookView xWindow="-108" yWindow="-108" windowWidth="23256" windowHeight="13896" xr2:uid="{EF12704D-7FFB-44AF-B203-C0B6E2CC9A51}"/>
  </bookViews>
  <sheets>
    <sheet name="Services Staff" sheetId="4" r:id="rId1"/>
    <sheet name="Other Support Services" sheetId="6" r:id="rId2"/>
    <sheet name="HMIS" sheetId="8" r:id="rId3"/>
    <sheet name="Expense Summary Chart" sheetId="9" r:id="rId4"/>
    <sheet name="Income Summary Char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D16" i="10"/>
  <c r="D7" i="10"/>
  <c r="E11" i="9"/>
  <c r="D11" i="9"/>
  <c r="C11" i="9"/>
  <c r="D10" i="9"/>
  <c r="C10" i="9"/>
  <c r="G11" i="8"/>
  <c r="F11" i="8"/>
  <c r="E11" i="8"/>
  <c r="G9" i="8"/>
  <c r="E9" i="8"/>
  <c r="E8" i="8"/>
  <c r="G8" i="8" s="1"/>
  <c r="E7" i="8"/>
  <c r="G7" i="8" s="1"/>
  <c r="G6" i="8"/>
  <c r="E6" i="8"/>
  <c r="G5" i="8"/>
  <c r="E5" i="8"/>
  <c r="F24" i="6"/>
  <c r="E24" i="6"/>
  <c r="E20" i="4"/>
  <c r="G20" i="4"/>
  <c r="D9" i="9" s="1"/>
  <c r="F17" i="4"/>
  <c r="H17" i="4" s="1"/>
  <c r="F16" i="4"/>
  <c r="H16" i="4" s="1"/>
  <c r="F15" i="4"/>
  <c r="H15" i="4" s="1"/>
  <c r="F14" i="4"/>
  <c r="H14" i="4" s="1"/>
  <c r="F13" i="4"/>
  <c r="H13" i="4" s="1"/>
  <c r="F12" i="4"/>
  <c r="H12" i="4" s="1"/>
  <c r="F11" i="4"/>
  <c r="H11" i="4" s="1"/>
  <c r="F10" i="4"/>
  <c r="G24" i="6" l="1"/>
  <c r="E10" i="9" s="1"/>
  <c r="F20" i="4"/>
  <c r="C9" i="9" s="1"/>
  <c r="C13" i="9" s="1"/>
  <c r="D13" i="9"/>
  <c r="D15" i="10" s="1"/>
  <c r="H10" i="4"/>
  <c r="H20" i="4" s="1"/>
  <c r="E9" i="9" s="1"/>
  <c r="E13" i="9" l="1"/>
  <c r="D8" i="10" s="1"/>
  <c r="D9" i="10" s="1"/>
</calcChain>
</file>

<file path=xl/sharedStrings.xml><?xml version="1.0" encoding="utf-8"?>
<sst xmlns="http://schemas.openxmlformats.org/spreadsheetml/2006/main" count="99" uniqueCount="74">
  <si>
    <t>(A)</t>
  </si>
  <si>
    <t>Amount from non-HSN sources</t>
  </si>
  <si>
    <t>HSN Budget Request Amount</t>
  </si>
  <si>
    <t>(B)</t>
  </si>
  <si>
    <t>(D)</t>
  </si>
  <si>
    <t>(C)</t>
  </si>
  <si>
    <t>(E)</t>
  </si>
  <si>
    <t>Total</t>
  </si>
  <si>
    <t>Totals</t>
  </si>
  <si>
    <t>(F)</t>
  </si>
  <si>
    <t>Position</t>
  </si>
  <si>
    <t>Detailed Cost Description</t>
  </si>
  <si>
    <t>Salary + Benefits + Mileage + Phone + Office Rent/Expenses + .15 Supervisor per FTE</t>
  </si>
  <si>
    <t>Cost Per FTE</t>
  </si>
  <si>
    <t># of FTE</t>
  </si>
  <si>
    <t>Total Cost for all in this Position</t>
  </si>
  <si>
    <t>Support Services Personnel Costs</t>
  </si>
  <si>
    <t>Instructions:</t>
  </si>
  <si>
    <t>(G)</t>
  </si>
  <si>
    <t>For positions other than Case Managers, complete column (C) based on the description costs in column (B)</t>
  </si>
  <si>
    <t>Fill out columns (D) and (F)</t>
  </si>
  <si>
    <t>Fill out (A) using job titles that clearly communicate the job activities</t>
  </si>
  <si>
    <t>Support Service</t>
  </si>
  <si>
    <t>Detailed Description</t>
  </si>
  <si>
    <t># Assisted</t>
  </si>
  <si>
    <t>Annual Budget Amount</t>
  </si>
  <si>
    <t>Amount from non-HSN Sources</t>
  </si>
  <si>
    <t>Assessment of Service Needs</t>
  </si>
  <si>
    <t>Assistance with Moving Costs</t>
  </si>
  <si>
    <t>Child Care</t>
  </si>
  <si>
    <t>Education Services</t>
  </si>
  <si>
    <t>Food</t>
  </si>
  <si>
    <t>Housing Counseling Services</t>
  </si>
  <si>
    <t>Legal Services for Program Participants</t>
  </si>
  <si>
    <t>Life Skills</t>
  </si>
  <si>
    <t>Mental Health Services</t>
  </si>
  <si>
    <t>Outpatient Health Services</t>
  </si>
  <si>
    <t>Substance Abuse Treatment Services</t>
  </si>
  <si>
    <t>Utility Deposits for Program Participants</t>
  </si>
  <si>
    <t>Utility Payments, including arrears</t>
  </si>
  <si>
    <t>Clothing/Uniforms for Program Participants</t>
  </si>
  <si>
    <t>Bus Passes for Participants</t>
  </si>
  <si>
    <t>Storage for participants belongings</t>
  </si>
  <si>
    <t>Other Support Services (Not including in staff/personnel costs)</t>
  </si>
  <si>
    <t>Must Directly Benefits Program Participants</t>
  </si>
  <si>
    <t>Equipment</t>
  </si>
  <si>
    <t>Cost of computers used for HMIS (% of time spent with HMIS data entry)</t>
  </si>
  <si>
    <t>Space and Operations</t>
  </si>
  <si>
    <t>Expense Type</t>
  </si>
  <si>
    <t>Description of Costs including Quantities and Details  (e.g. .75 FTE hours and benefits for staff to perform specific duties X and Y)</t>
  </si>
  <si>
    <t>Monthly Cost</t>
  </si>
  <si>
    <t>Annual Cost</t>
  </si>
  <si>
    <t>Amount from Non-HSN Sources</t>
  </si>
  <si>
    <t>HMIS Costs</t>
  </si>
  <si>
    <t>Software</t>
  </si>
  <si>
    <t>Allotment of HMIS costs provided through Lead Agency</t>
  </si>
  <si>
    <t>Services</t>
  </si>
  <si>
    <t>Internet Access</t>
  </si>
  <si>
    <t>Personnel - Staff Time spent entering HMIS data</t>
  </si>
  <si>
    <t>Expense Summary Table</t>
  </si>
  <si>
    <t>HMIS</t>
  </si>
  <si>
    <t>Other Support Services</t>
  </si>
  <si>
    <t>Support Services Staff</t>
  </si>
  <si>
    <t>Total Annual Cost</t>
  </si>
  <si>
    <t>Income Category</t>
  </si>
  <si>
    <t>Program Income (not returned to program participants)</t>
  </si>
  <si>
    <t>Other non-HSN Funded Match</t>
  </si>
  <si>
    <t>HSN Budget Request</t>
  </si>
  <si>
    <t>Subtotal</t>
  </si>
  <si>
    <t>Project Total Income</t>
  </si>
  <si>
    <t>Total non-HSN Funded Match</t>
  </si>
  <si>
    <t>Program Income + Other non-HSN funded match</t>
  </si>
  <si>
    <t>Non-HSN Budget Request Validation (line 6 should equal line 7)</t>
  </si>
  <si>
    <t>Street Outreach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</si>
</sst>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/>
    <xf numFmtId="164" fontId="2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/>
    <xf numFmtId="0" fontId="2" fillId="0" borderId="1" xfId="0" applyFont="1" applyBorder="1" applyProtection="1">
      <protection locked="0"/>
    </xf>
    <xf numFmtId="164" fontId="2" fillId="0" borderId="1" xfId="0" applyNumberFormat="1" applyFont="1" applyBorder="1"/>
    <xf numFmtId="164" fontId="2" fillId="0" borderId="1" xfId="1" applyNumberFormat="1" applyFont="1" applyBorder="1" applyProtection="1">
      <protection locked="0"/>
    </xf>
    <xf numFmtId="0" fontId="0" fillId="0" borderId="1" xfId="0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ED52-D256-4603-B3C5-1299AD2CC3F4}">
  <dimension ref="B1:J23"/>
  <sheetViews>
    <sheetView tabSelected="1" workbookViewId="0">
      <selection activeCell="D10" sqref="D10"/>
    </sheetView>
  </sheetViews>
  <sheetFormatPr defaultRowHeight="18" x14ac:dyDescent="0.35"/>
  <cols>
    <col min="2" max="2" width="27.33203125" style="17" customWidth="1"/>
    <col min="3" max="3" width="42.6640625" style="17" customWidth="1"/>
    <col min="4" max="4" width="18.44140625" style="9" customWidth="1"/>
    <col min="5" max="5" width="15.44140625" style="9" customWidth="1"/>
    <col min="6" max="6" width="26" style="9" customWidth="1"/>
    <col min="7" max="7" width="23.33203125" style="9" customWidth="1"/>
    <col min="8" max="8" width="25" style="9" customWidth="1"/>
    <col min="9" max="10" width="15.44140625" style="9" customWidth="1"/>
  </cols>
  <sheetData>
    <row r="1" spans="2:10" x14ac:dyDescent="0.35">
      <c r="B1" s="22" t="s">
        <v>16</v>
      </c>
      <c r="C1" s="22"/>
      <c r="D1" s="22"/>
      <c r="E1" s="22"/>
      <c r="F1" s="22"/>
      <c r="G1" s="22"/>
      <c r="H1" s="22"/>
    </row>
    <row r="2" spans="2:10" x14ac:dyDescent="0.35">
      <c r="B2" s="17" t="s">
        <v>17</v>
      </c>
    </row>
    <row r="3" spans="2:10" x14ac:dyDescent="0.35">
      <c r="B3" s="9" t="s">
        <v>21</v>
      </c>
    </row>
    <row r="4" spans="2:10" x14ac:dyDescent="0.35">
      <c r="B4" s="9" t="s">
        <v>19</v>
      </c>
    </row>
    <row r="5" spans="2:10" x14ac:dyDescent="0.35">
      <c r="B5" s="9" t="s">
        <v>20</v>
      </c>
    </row>
    <row r="7" spans="2:10" s="1" customFormat="1" x14ac:dyDescent="0.35">
      <c r="B7" s="8" t="s">
        <v>0</v>
      </c>
      <c r="C7" s="8" t="s">
        <v>3</v>
      </c>
      <c r="D7" s="3" t="s">
        <v>5</v>
      </c>
      <c r="E7" s="3" t="s">
        <v>4</v>
      </c>
      <c r="F7" s="3" t="s">
        <v>6</v>
      </c>
      <c r="G7" s="3" t="s">
        <v>9</v>
      </c>
      <c r="H7" s="3" t="s">
        <v>18</v>
      </c>
      <c r="I7" s="3"/>
      <c r="J7" s="3"/>
    </row>
    <row r="8" spans="2:10" s="8" customFormat="1" ht="36" x14ac:dyDescent="0.35">
      <c r="B8" s="6" t="s">
        <v>10</v>
      </c>
      <c r="C8" s="6" t="s">
        <v>11</v>
      </c>
      <c r="D8" s="6" t="s">
        <v>13</v>
      </c>
      <c r="E8" s="6" t="s">
        <v>14</v>
      </c>
      <c r="F8" s="6" t="s">
        <v>15</v>
      </c>
      <c r="G8" s="6" t="s">
        <v>1</v>
      </c>
      <c r="H8" s="6" t="s">
        <v>2</v>
      </c>
    </row>
    <row r="9" spans="2:10" x14ac:dyDescent="0.35">
      <c r="B9" s="4"/>
      <c r="C9" s="4"/>
      <c r="D9" s="11"/>
      <c r="E9" s="11"/>
      <c r="F9" s="11"/>
      <c r="G9" s="11"/>
      <c r="H9" s="11"/>
    </row>
    <row r="10" spans="2:10" ht="54" x14ac:dyDescent="0.35">
      <c r="B10" s="4" t="s">
        <v>73</v>
      </c>
      <c r="C10" s="4" t="s">
        <v>12</v>
      </c>
      <c r="D10" s="12">
        <v>65000</v>
      </c>
      <c r="E10" s="13"/>
      <c r="F10" s="14">
        <f>D10*E10</f>
        <v>0</v>
      </c>
      <c r="G10" s="15">
        <v>0</v>
      </c>
      <c r="H10" s="12">
        <f>F10-G10</f>
        <v>0</v>
      </c>
    </row>
    <row r="11" spans="2:10" ht="54" x14ac:dyDescent="0.35">
      <c r="B11" s="7"/>
      <c r="C11" s="4" t="s">
        <v>12</v>
      </c>
      <c r="D11" s="15"/>
      <c r="E11" s="13"/>
      <c r="F11" s="14">
        <f t="shared" ref="F11:F17" si="0">D11*E11</f>
        <v>0</v>
      </c>
      <c r="G11" s="15">
        <v>0</v>
      </c>
      <c r="H11" s="12">
        <f t="shared" ref="H11:H17" si="1">F11-G11</f>
        <v>0</v>
      </c>
    </row>
    <row r="12" spans="2:10" ht="54" x14ac:dyDescent="0.35">
      <c r="B12" s="7"/>
      <c r="C12" s="4" t="s">
        <v>12</v>
      </c>
      <c r="D12" s="15"/>
      <c r="E12" s="13"/>
      <c r="F12" s="14">
        <f t="shared" si="0"/>
        <v>0</v>
      </c>
      <c r="G12" s="15">
        <v>0</v>
      </c>
      <c r="H12" s="12">
        <f t="shared" si="1"/>
        <v>0</v>
      </c>
    </row>
    <row r="13" spans="2:10" ht="54" x14ac:dyDescent="0.35">
      <c r="B13" s="7"/>
      <c r="C13" s="4" t="s">
        <v>12</v>
      </c>
      <c r="D13" s="15"/>
      <c r="E13" s="13"/>
      <c r="F13" s="14">
        <f t="shared" si="0"/>
        <v>0</v>
      </c>
      <c r="G13" s="15">
        <v>0</v>
      </c>
      <c r="H13" s="12">
        <f t="shared" si="1"/>
        <v>0</v>
      </c>
    </row>
    <row r="14" spans="2:10" ht="54" x14ac:dyDescent="0.35">
      <c r="B14" s="7"/>
      <c r="C14" s="4" t="s">
        <v>12</v>
      </c>
      <c r="D14" s="15"/>
      <c r="E14" s="13"/>
      <c r="F14" s="14">
        <f t="shared" si="0"/>
        <v>0</v>
      </c>
      <c r="G14" s="15">
        <v>0</v>
      </c>
      <c r="H14" s="12">
        <f t="shared" si="1"/>
        <v>0</v>
      </c>
    </row>
    <row r="15" spans="2:10" ht="54" x14ac:dyDescent="0.35">
      <c r="B15" s="7"/>
      <c r="C15" s="4" t="s">
        <v>12</v>
      </c>
      <c r="D15" s="15"/>
      <c r="E15" s="13"/>
      <c r="F15" s="14">
        <f t="shared" si="0"/>
        <v>0</v>
      </c>
      <c r="G15" s="15">
        <v>0</v>
      </c>
      <c r="H15" s="12">
        <f t="shared" si="1"/>
        <v>0</v>
      </c>
    </row>
    <row r="16" spans="2:10" ht="54" x14ac:dyDescent="0.35">
      <c r="B16" s="7"/>
      <c r="C16" s="4" t="s">
        <v>12</v>
      </c>
      <c r="D16" s="15"/>
      <c r="E16" s="13"/>
      <c r="F16" s="14">
        <f t="shared" si="0"/>
        <v>0</v>
      </c>
      <c r="G16" s="15">
        <v>0</v>
      </c>
      <c r="H16" s="12">
        <f t="shared" si="1"/>
        <v>0</v>
      </c>
    </row>
    <row r="17" spans="2:8" ht="54" x14ac:dyDescent="0.35">
      <c r="B17" s="7"/>
      <c r="C17" s="4" t="s">
        <v>12</v>
      </c>
      <c r="D17" s="15"/>
      <c r="E17" s="13"/>
      <c r="F17" s="14">
        <f t="shared" si="0"/>
        <v>0</v>
      </c>
      <c r="G17" s="15">
        <v>0</v>
      </c>
      <c r="H17" s="12">
        <f t="shared" si="1"/>
        <v>0</v>
      </c>
    </row>
    <row r="18" spans="2:8" x14ac:dyDescent="0.35">
      <c r="B18" s="4"/>
      <c r="C18" s="4"/>
      <c r="D18" s="12"/>
      <c r="E18" s="11"/>
      <c r="F18" s="11"/>
      <c r="G18" s="11"/>
      <c r="H18" s="11"/>
    </row>
    <row r="19" spans="2:8" x14ac:dyDescent="0.35">
      <c r="B19" s="4"/>
      <c r="C19" s="4"/>
      <c r="D19" s="12"/>
      <c r="E19" s="11"/>
      <c r="F19" s="11"/>
      <c r="G19" s="11"/>
      <c r="H19" s="11"/>
    </row>
    <row r="20" spans="2:8" x14ac:dyDescent="0.35">
      <c r="B20" s="4"/>
      <c r="C20" s="5" t="s">
        <v>8</v>
      </c>
      <c r="D20" s="14"/>
      <c r="E20" s="11">
        <f>SUM(E10:E17)</f>
        <v>0</v>
      </c>
      <c r="F20" s="14">
        <f>SUM(F10:F17)</f>
        <v>0</v>
      </c>
      <c r="G20" s="14">
        <f>SUM(G10:G17)</f>
        <v>0</v>
      </c>
      <c r="H20" s="14">
        <f>SUM(H10:H17)</f>
        <v>0</v>
      </c>
    </row>
    <row r="21" spans="2:8" x14ac:dyDescent="0.35">
      <c r="D21" s="10"/>
    </row>
    <row r="22" spans="2:8" x14ac:dyDescent="0.35">
      <c r="D22" s="10"/>
    </row>
    <row r="23" spans="2:8" x14ac:dyDescent="0.35">
      <c r="D23" s="10"/>
    </row>
  </sheetData>
  <sheetProtection algorithmName="SHA-512" hashValue="+3F30BV7DoKYy1HCXAs69JxH1B7prIIz9JTWhFmQ6uHixf4h9Aqk/EQavMma0yRSBQff1/Ncw2rkVFrCW4sviw==" saltValue="qK3D5AhtWkZ4IQIWdBWMSg==" spinCount="100000" sheet="1" objects="1" scenarios="1"/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FC61-285E-4378-9336-73C1E5FE8E2A}">
  <dimension ref="B1:H24"/>
  <sheetViews>
    <sheetView workbookViewId="0">
      <selection activeCell="G22" sqref="G22"/>
    </sheetView>
  </sheetViews>
  <sheetFormatPr defaultRowHeight="18" x14ac:dyDescent="0.35"/>
  <cols>
    <col min="2" max="2" width="27.5546875" style="17" customWidth="1"/>
    <col min="3" max="3" width="43.44140625" style="9" customWidth="1"/>
    <col min="4" max="4" width="13.44140625" style="9" customWidth="1"/>
    <col min="5" max="5" width="28.109375" style="9" customWidth="1"/>
    <col min="6" max="6" width="26" style="9" customWidth="1"/>
    <col min="7" max="7" width="26.109375" style="9" customWidth="1"/>
    <col min="8" max="8" width="18.88671875" style="9" customWidth="1"/>
  </cols>
  <sheetData>
    <row r="1" spans="2:8" x14ac:dyDescent="0.35">
      <c r="B1" s="23" t="s">
        <v>43</v>
      </c>
      <c r="C1" s="23"/>
      <c r="D1" s="23"/>
      <c r="E1" s="23"/>
      <c r="F1" s="23"/>
      <c r="G1" s="23"/>
    </row>
    <row r="2" spans="2:8" x14ac:dyDescent="0.35">
      <c r="B2" s="24" t="s">
        <v>44</v>
      </c>
      <c r="C2" s="24"/>
      <c r="D2" s="24"/>
      <c r="E2" s="24"/>
      <c r="F2" s="24"/>
      <c r="G2" s="24"/>
    </row>
    <row r="5" spans="2:8" s="1" customFormat="1" x14ac:dyDescent="0.35">
      <c r="B5" s="3" t="s">
        <v>0</v>
      </c>
      <c r="C5" s="3" t="s">
        <v>3</v>
      </c>
      <c r="D5" s="3" t="s">
        <v>5</v>
      </c>
      <c r="E5" s="3" t="s">
        <v>4</v>
      </c>
      <c r="F5" s="3" t="s">
        <v>6</v>
      </c>
      <c r="G5" s="3" t="s">
        <v>9</v>
      </c>
      <c r="H5" s="3"/>
    </row>
    <row r="6" spans="2:8" s="2" customFormat="1" ht="36" x14ac:dyDescent="0.35"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</v>
      </c>
      <c r="H6" s="8"/>
    </row>
    <row r="7" spans="2:8" ht="36" x14ac:dyDescent="0.35">
      <c r="B7" s="4" t="s">
        <v>27</v>
      </c>
      <c r="C7" s="13"/>
      <c r="D7" s="13"/>
      <c r="E7" s="15">
        <v>0</v>
      </c>
      <c r="F7" s="15">
        <v>0</v>
      </c>
      <c r="G7" s="12">
        <f>E7-F7</f>
        <v>0</v>
      </c>
    </row>
    <row r="8" spans="2:8" ht="36" x14ac:dyDescent="0.35">
      <c r="B8" s="4" t="s">
        <v>28</v>
      </c>
      <c r="C8" s="13"/>
      <c r="D8" s="13"/>
      <c r="E8" s="15">
        <v>0</v>
      </c>
      <c r="F8" s="15">
        <v>0</v>
      </c>
      <c r="G8" s="12">
        <f t="shared" ref="G8:G22" si="0">E8-F8</f>
        <v>0</v>
      </c>
    </row>
    <row r="9" spans="2:8" x14ac:dyDescent="0.35">
      <c r="B9" s="4" t="s">
        <v>29</v>
      </c>
      <c r="C9" s="13"/>
      <c r="D9" s="13"/>
      <c r="E9" s="15">
        <v>0</v>
      </c>
      <c r="F9" s="15">
        <v>0</v>
      </c>
      <c r="G9" s="12">
        <f t="shared" si="0"/>
        <v>0</v>
      </c>
    </row>
    <row r="10" spans="2:8" x14ac:dyDescent="0.35">
      <c r="B10" s="4" t="s">
        <v>30</v>
      </c>
      <c r="C10" s="13"/>
      <c r="D10" s="13"/>
      <c r="E10" s="15">
        <v>0</v>
      </c>
      <c r="F10" s="15">
        <v>0</v>
      </c>
      <c r="G10" s="12">
        <f t="shared" si="0"/>
        <v>0</v>
      </c>
    </row>
    <row r="11" spans="2:8" x14ac:dyDescent="0.35">
      <c r="B11" s="4" t="s">
        <v>31</v>
      </c>
      <c r="C11" s="13"/>
      <c r="D11" s="13"/>
      <c r="E11" s="15">
        <v>0</v>
      </c>
      <c r="F11" s="15">
        <v>0</v>
      </c>
      <c r="G11" s="12">
        <f t="shared" si="0"/>
        <v>0</v>
      </c>
    </row>
    <row r="12" spans="2:8" ht="36" x14ac:dyDescent="0.35">
      <c r="B12" s="4" t="s">
        <v>32</v>
      </c>
      <c r="C12" s="13"/>
      <c r="D12" s="13"/>
      <c r="E12" s="15">
        <v>0</v>
      </c>
      <c r="F12" s="15">
        <v>0</v>
      </c>
      <c r="G12" s="12">
        <f t="shared" si="0"/>
        <v>0</v>
      </c>
    </row>
    <row r="13" spans="2:8" ht="36" x14ac:dyDescent="0.35">
      <c r="B13" s="4" t="s">
        <v>33</v>
      </c>
      <c r="C13" s="13"/>
      <c r="D13" s="13"/>
      <c r="E13" s="15">
        <v>0</v>
      </c>
      <c r="F13" s="15">
        <v>0</v>
      </c>
      <c r="G13" s="12">
        <f t="shared" si="0"/>
        <v>0</v>
      </c>
    </row>
    <row r="14" spans="2:8" x14ac:dyDescent="0.35">
      <c r="B14" s="4" t="s">
        <v>34</v>
      </c>
      <c r="C14" s="13"/>
      <c r="D14" s="13"/>
      <c r="E14" s="15">
        <v>0</v>
      </c>
      <c r="F14" s="15">
        <v>0</v>
      </c>
      <c r="G14" s="12">
        <f t="shared" si="0"/>
        <v>0</v>
      </c>
    </row>
    <row r="15" spans="2:8" x14ac:dyDescent="0.35">
      <c r="B15" s="4" t="s">
        <v>35</v>
      </c>
      <c r="C15" s="13"/>
      <c r="D15" s="13"/>
      <c r="E15" s="15">
        <v>0</v>
      </c>
      <c r="F15" s="15">
        <v>0</v>
      </c>
      <c r="G15" s="12">
        <f t="shared" si="0"/>
        <v>0</v>
      </c>
    </row>
    <row r="16" spans="2:8" ht="36" x14ac:dyDescent="0.35">
      <c r="B16" s="4" t="s">
        <v>36</v>
      </c>
      <c r="C16" s="13"/>
      <c r="D16" s="13"/>
      <c r="E16" s="15">
        <v>0</v>
      </c>
      <c r="F16" s="15">
        <v>0</v>
      </c>
      <c r="G16" s="12">
        <f t="shared" si="0"/>
        <v>0</v>
      </c>
    </row>
    <row r="17" spans="2:7" ht="36" x14ac:dyDescent="0.35">
      <c r="B17" s="4" t="s">
        <v>37</v>
      </c>
      <c r="C17" s="13"/>
      <c r="D17" s="13"/>
      <c r="E17" s="15">
        <v>0</v>
      </c>
      <c r="F17" s="15">
        <v>0</v>
      </c>
      <c r="G17" s="12">
        <f t="shared" si="0"/>
        <v>0</v>
      </c>
    </row>
    <row r="18" spans="2:7" ht="36" x14ac:dyDescent="0.35">
      <c r="B18" s="4" t="s">
        <v>38</v>
      </c>
      <c r="C18" s="13"/>
      <c r="D18" s="13"/>
      <c r="E18" s="15">
        <v>0</v>
      </c>
      <c r="F18" s="15">
        <v>0</v>
      </c>
      <c r="G18" s="12">
        <f t="shared" si="0"/>
        <v>0</v>
      </c>
    </row>
    <row r="19" spans="2:7" ht="36" x14ac:dyDescent="0.35">
      <c r="B19" s="4" t="s">
        <v>39</v>
      </c>
      <c r="C19" s="13"/>
      <c r="D19" s="13"/>
      <c r="E19" s="15">
        <v>0</v>
      </c>
      <c r="F19" s="15">
        <v>0</v>
      </c>
      <c r="G19" s="12">
        <f t="shared" si="0"/>
        <v>0</v>
      </c>
    </row>
    <row r="20" spans="2:7" ht="36" x14ac:dyDescent="0.35">
      <c r="B20" s="4" t="s">
        <v>40</v>
      </c>
      <c r="C20" s="13"/>
      <c r="D20" s="13"/>
      <c r="E20" s="15">
        <v>0</v>
      </c>
      <c r="F20" s="15">
        <v>0</v>
      </c>
      <c r="G20" s="12">
        <f t="shared" si="0"/>
        <v>0</v>
      </c>
    </row>
    <row r="21" spans="2:7" ht="36" x14ac:dyDescent="0.35">
      <c r="B21" s="4" t="s">
        <v>41</v>
      </c>
      <c r="C21" s="13"/>
      <c r="D21" s="13"/>
      <c r="E21" s="15">
        <v>0</v>
      </c>
      <c r="F21" s="15">
        <v>0</v>
      </c>
      <c r="G21" s="12">
        <f t="shared" si="0"/>
        <v>0</v>
      </c>
    </row>
    <row r="22" spans="2:7" ht="36" x14ac:dyDescent="0.35">
      <c r="B22" s="4" t="s">
        <v>42</v>
      </c>
      <c r="C22" s="13"/>
      <c r="D22" s="13"/>
      <c r="E22" s="15">
        <v>0</v>
      </c>
      <c r="F22" s="15">
        <v>0</v>
      </c>
      <c r="G22" s="12">
        <f t="shared" si="0"/>
        <v>0</v>
      </c>
    </row>
    <row r="23" spans="2:7" x14ac:dyDescent="0.35">
      <c r="B23" s="4"/>
      <c r="C23" s="11"/>
      <c r="D23" s="11"/>
      <c r="E23" s="12"/>
      <c r="F23" s="12"/>
      <c r="G23" s="12"/>
    </row>
    <row r="24" spans="2:7" x14ac:dyDescent="0.35">
      <c r="B24" s="4"/>
      <c r="C24" s="18" t="s">
        <v>7</v>
      </c>
      <c r="D24" s="11"/>
      <c r="E24" s="12">
        <f>SUM(E7:E22)</f>
        <v>0</v>
      </c>
      <c r="F24" s="12">
        <f>SUM(F7:F22)</f>
        <v>0</v>
      </c>
      <c r="G24" s="12">
        <f>SUM(G7:G22)</f>
        <v>0</v>
      </c>
    </row>
  </sheetData>
  <sheetProtection algorithmName="SHA-512" hashValue="QrYY+LGUVC8XXlZ0/rqst6jamuQiciA1PAELw1QoTFkStx49AFPAlumd5rG2tUvSemlP+ae8TuRC85NpkedEVg==" saltValue="xp+Y+gwU3n4V9yePU2I4QA==" spinCount="100000" sheet="1" objects="1" scenarios="1"/>
  <mergeCells count="2">
    <mergeCell ref="B1:G1"/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F399-4EB5-4B59-AFA8-E56CD0CA5BC4}">
  <dimension ref="B1:G11"/>
  <sheetViews>
    <sheetView workbookViewId="0">
      <selection activeCell="F15" sqref="F15"/>
    </sheetView>
  </sheetViews>
  <sheetFormatPr defaultRowHeight="18" x14ac:dyDescent="0.35"/>
  <cols>
    <col min="2" max="2" width="23.33203125" style="9" customWidth="1"/>
    <col min="3" max="3" width="32.5546875" style="9" customWidth="1"/>
    <col min="4" max="4" width="15.6640625" style="9" customWidth="1"/>
    <col min="5" max="5" width="16" style="9" customWidth="1"/>
    <col min="6" max="6" width="16.33203125" style="9" customWidth="1"/>
    <col min="7" max="7" width="17.88671875" style="9" customWidth="1"/>
  </cols>
  <sheetData>
    <row r="1" spans="2:7" x14ac:dyDescent="0.35">
      <c r="B1" s="23" t="s">
        <v>53</v>
      </c>
      <c r="C1" s="23"/>
      <c r="D1" s="23"/>
      <c r="E1" s="23"/>
      <c r="F1" s="23"/>
      <c r="G1" s="23"/>
    </row>
    <row r="3" spans="2:7" s="1" customFormat="1" x14ac:dyDescent="0.35">
      <c r="B3" s="3" t="s">
        <v>0</v>
      </c>
      <c r="C3" s="3" t="s">
        <v>3</v>
      </c>
      <c r="D3" s="3" t="s">
        <v>5</v>
      </c>
      <c r="E3" s="3" t="s">
        <v>4</v>
      </c>
      <c r="F3" s="3" t="s">
        <v>6</v>
      </c>
      <c r="G3" s="3" t="s">
        <v>9</v>
      </c>
    </row>
    <row r="4" spans="2:7" s="2" customFormat="1" ht="90" x14ac:dyDescent="0.35">
      <c r="B4" s="6" t="s">
        <v>48</v>
      </c>
      <c r="C4" s="6" t="s">
        <v>49</v>
      </c>
      <c r="D4" s="6" t="s">
        <v>50</v>
      </c>
      <c r="E4" s="6" t="s">
        <v>51</v>
      </c>
      <c r="F4" s="6" t="s">
        <v>52</v>
      </c>
      <c r="G4" s="6" t="s">
        <v>2</v>
      </c>
    </row>
    <row r="5" spans="2:7" ht="36" x14ac:dyDescent="0.35">
      <c r="B5" s="4" t="s">
        <v>54</v>
      </c>
      <c r="C5" s="4" t="s">
        <v>55</v>
      </c>
      <c r="D5" s="12">
        <v>0</v>
      </c>
      <c r="E5" s="14">
        <f>D5*12</f>
        <v>0</v>
      </c>
      <c r="F5" s="12">
        <v>0</v>
      </c>
      <c r="G5" s="14">
        <f>E5-F5</f>
        <v>0</v>
      </c>
    </row>
    <row r="6" spans="2:7" ht="54" x14ac:dyDescent="0.35">
      <c r="B6" s="4" t="s">
        <v>45</v>
      </c>
      <c r="C6" s="4" t="s">
        <v>46</v>
      </c>
      <c r="D6" s="12">
        <v>0</v>
      </c>
      <c r="E6" s="14">
        <f t="shared" ref="E6:E9" si="0">D6*12</f>
        <v>0</v>
      </c>
      <c r="F6" s="12">
        <v>0</v>
      </c>
      <c r="G6" s="14">
        <f t="shared" ref="G6:G9" si="1">E6-F6</f>
        <v>0</v>
      </c>
    </row>
    <row r="7" spans="2:7" x14ac:dyDescent="0.35">
      <c r="B7" s="4" t="s">
        <v>56</v>
      </c>
      <c r="C7" s="4" t="s">
        <v>57</v>
      </c>
      <c r="D7" s="12">
        <v>0</v>
      </c>
      <c r="E7" s="14">
        <f t="shared" si="0"/>
        <v>0</v>
      </c>
      <c r="F7" s="12">
        <v>0</v>
      </c>
      <c r="G7" s="14">
        <f t="shared" si="1"/>
        <v>0</v>
      </c>
    </row>
    <row r="8" spans="2:7" ht="54" x14ac:dyDescent="0.35">
      <c r="B8" s="4" t="s">
        <v>58</v>
      </c>
      <c r="C8" s="4"/>
      <c r="D8" s="12">
        <v>0</v>
      </c>
      <c r="E8" s="14">
        <f t="shared" si="0"/>
        <v>0</v>
      </c>
      <c r="F8" s="12">
        <v>0</v>
      </c>
      <c r="G8" s="14">
        <f t="shared" si="1"/>
        <v>0</v>
      </c>
    </row>
    <row r="9" spans="2:7" ht="36" x14ac:dyDescent="0.35">
      <c r="B9" s="4" t="s">
        <v>47</v>
      </c>
      <c r="C9" s="4"/>
      <c r="D9" s="12">
        <v>0</v>
      </c>
      <c r="E9" s="14">
        <f t="shared" si="0"/>
        <v>0</v>
      </c>
      <c r="F9" s="12">
        <v>0</v>
      </c>
      <c r="G9" s="14">
        <f t="shared" si="1"/>
        <v>0</v>
      </c>
    </row>
    <row r="10" spans="2:7" x14ac:dyDescent="0.35">
      <c r="B10" s="11"/>
      <c r="C10" s="11"/>
      <c r="D10" s="11"/>
      <c r="E10" s="11"/>
      <c r="F10" s="11"/>
      <c r="G10" s="11"/>
    </row>
    <row r="11" spans="2:7" x14ac:dyDescent="0.35">
      <c r="B11" s="11"/>
      <c r="C11" s="18" t="s">
        <v>7</v>
      </c>
      <c r="D11" s="11"/>
      <c r="E11" s="14">
        <f>SUM(E5:E10)</f>
        <v>0</v>
      </c>
      <c r="F11" s="14">
        <f>SUM(F5:F10)</f>
        <v>0</v>
      </c>
      <c r="G11" s="14">
        <f>SUM(G5:G10)</f>
        <v>0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97D8-B61A-4E67-9AB6-3C1BC3DB6733}">
  <dimension ref="B1:I13"/>
  <sheetViews>
    <sheetView workbookViewId="0">
      <selection activeCell="E20" sqref="E20"/>
    </sheetView>
  </sheetViews>
  <sheetFormatPr defaultRowHeight="18" x14ac:dyDescent="0.35"/>
  <cols>
    <col min="2" max="2" width="38.5546875" style="9" customWidth="1"/>
    <col min="3" max="3" width="26.109375" style="9" customWidth="1"/>
    <col min="4" max="9" width="38.5546875" style="9" customWidth="1"/>
  </cols>
  <sheetData>
    <row r="1" spans="2:9" x14ac:dyDescent="0.35">
      <c r="D1" s="19" t="s">
        <v>59</v>
      </c>
    </row>
    <row r="8" spans="2:9" s="1" customFormat="1" x14ac:dyDescent="0.35">
      <c r="B8" s="20"/>
      <c r="C8" s="20" t="s">
        <v>63</v>
      </c>
      <c r="D8" s="6" t="s">
        <v>26</v>
      </c>
      <c r="E8" s="6" t="s">
        <v>2</v>
      </c>
      <c r="F8" s="3"/>
      <c r="G8" s="3"/>
      <c r="H8" s="3"/>
      <c r="I8" s="3"/>
    </row>
    <row r="9" spans="2:9" x14ac:dyDescent="0.35">
      <c r="B9" s="11" t="s">
        <v>62</v>
      </c>
      <c r="C9" s="21">
        <f>'Services Staff'!F20</f>
        <v>0</v>
      </c>
      <c r="D9" s="21">
        <f>'Services Staff'!G20</f>
        <v>0</v>
      </c>
      <c r="E9" s="21">
        <f>'Services Staff'!H20</f>
        <v>0</v>
      </c>
    </row>
    <row r="10" spans="2:9" x14ac:dyDescent="0.35">
      <c r="B10" s="11" t="s">
        <v>61</v>
      </c>
      <c r="C10" s="21">
        <f>'Other Support Services'!E24</f>
        <v>0</v>
      </c>
      <c r="D10" s="21">
        <f>'Other Support Services'!F24</f>
        <v>0</v>
      </c>
      <c r="E10" s="21">
        <f>'Other Support Services'!G24</f>
        <v>0</v>
      </c>
    </row>
    <row r="11" spans="2:9" x14ac:dyDescent="0.35">
      <c r="B11" s="11" t="s">
        <v>60</v>
      </c>
      <c r="C11" s="21">
        <f>HMIS!E11</f>
        <v>0</v>
      </c>
      <c r="D11" s="21">
        <f>HMIS!F11</f>
        <v>0</v>
      </c>
      <c r="E11" s="21">
        <f>HMIS!G11</f>
        <v>0</v>
      </c>
    </row>
    <row r="12" spans="2:9" x14ac:dyDescent="0.35">
      <c r="B12" s="11"/>
      <c r="C12" s="21"/>
      <c r="D12" s="21"/>
      <c r="E12" s="21"/>
    </row>
    <row r="13" spans="2:9" x14ac:dyDescent="0.35">
      <c r="B13" s="18" t="s">
        <v>7</v>
      </c>
      <c r="C13" s="21">
        <f>SUM(C9:C11)</f>
        <v>0</v>
      </c>
      <c r="D13" s="21">
        <f>SUM(D9:D11)</f>
        <v>0</v>
      </c>
      <c r="E13" s="21">
        <f>SUM(E9:E11)</f>
        <v>0</v>
      </c>
    </row>
  </sheetData>
  <sheetProtection algorithmName="SHA-512" hashValue="X1rXVhACwm/8ODaR/fjC8LoQUCYPqj7oS4k5TJE6HaXU6UCK+DOK30o17HLdHSQ+8DBp+80WCoTY9OybPMTa4w==" saltValue="TCIIgXLJJQpi1UvPqeVAx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E88D-D022-41C3-B285-21EEA7918FA3}">
  <dimension ref="A3:D16"/>
  <sheetViews>
    <sheetView workbookViewId="0">
      <selection activeCell="C5" sqref="C5"/>
    </sheetView>
  </sheetViews>
  <sheetFormatPr defaultRowHeight="14.4" x14ac:dyDescent="0.3"/>
  <cols>
    <col min="2" max="2" width="28" customWidth="1"/>
    <col min="3" max="3" width="27.88671875" customWidth="1"/>
    <col min="4" max="4" width="24" customWidth="1"/>
  </cols>
  <sheetData>
    <row r="3" spans="1:4" ht="18" x14ac:dyDescent="0.35">
      <c r="B3" s="23" t="s">
        <v>64</v>
      </c>
      <c r="C3" s="23"/>
      <c r="D3" s="23"/>
    </row>
    <row r="4" spans="1:4" ht="18" x14ac:dyDescent="0.35">
      <c r="B4" s="9"/>
      <c r="C4" s="9"/>
      <c r="D4" s="9"/>
    </row>
    <row r="5" spans="1:4" ht="54" x14ac:dyDescent="0.35">
      <c r="A5" s="16">
        <v>1</v>
      </c>
      <c r="B5" s="4" t="s">
        <v>65</v>
      </c>
      <c r="C5" s="11"/>
      <c r="D5" s="15">
        <v>0</v>
      </c>
    </row>
    <row r="6" spans="1:4" ht="18" x14ac:dyDescent="0.35">
      <c r="A6" s="16">
        <v>2</v>
      </c>
      <c r="B6" s="11" t="s">
        <v>66</v>
      </c>
      <c r="C6" s="11"/>
      <c r="D6" s="15">
        <v>0</v>
      </c>
    </row>
    <row r="7" spans="1:4" ht="18" x14ac:dyDescent="0.35">
      <c r="A7" s="16">
        <v>3</v>
      </c>
      <c r="B7" s="11"/>
      <c r="C7" s="18" t="s">
        <v>68</v>
      </c>
      <c r="D7" s="12">
        <f>SUM(D5:D6)</f>
        <v>0</v>
      </c>
    </row>
    <row r="8" spans="1:4" ht="18" x14ac:dyDescent="0.35">
      <c r="A8" s="16">
        <v>4</v>
      </c>
      <c r="B8" s="11" t="s">
        <v>67</v>
      </c>
      <c r="C8" s="11"/>
      <c r="D8" s="12">
        <f>'Expense Summary Chart'!E13</f>
        <v>0</v>
      </c>
    </row>
    <row r="9" spans="1:4" ht="18" x14ac:dyDescent="0.35">
      <c r="A9" s="16">
        <v>5</v>
      </c>
      <c r="B9" s="11"/>
      <c r="C9" s="11" t="s">
        <v>69</v>
      </c>
      <c r="D9" s="12">
        <f>D7+D8</f>
        <v>0</v>
      </c>
    </row>
    <row r="10" spans="1:4" ht="18" x14ac:dyDescent="0.35">
      <c r="A10" s="16"/>
      <c r="B10" s="11"/>
      <c r="C10" s="11"/>
      <c r="D10" s="11"/>
    </row>
    <row r="11" spans="1:4" ht="18" x14ac:dyDescent="0.35">
      <c r="A11" s="16"/>
      <c r="B11" s="11"/>
      <c r="C11" s="11"/>
      <c r="D11" s="11"/>
    </row>
    <row r="12" spans="1:4" ht="18" x14ac:dyDescent="0.35">
      <c r="A12" s="16"/>
      <c r="B12" s="11"/>
      <c r="C12" s="11"/>
      <c r="D12" s="11"/>
    </row>
    <row r="13" spans="1:4" ht="41.25" customHeight="1" x14ac:dyDescent="0.35">
      <c r="A13" s="16"/>
      <c r="B13" s="25" t="s">
        <v>72</v>
      </c>
      <c r="C13" s="26"/>
      <c r="D13" s="27"/>
    </row>
    <row r="14" spans="1:4" ht="18" x14ac:dyDescent="0.35">
      <c r="A14" s="16"/>
      <c r="B14" s="11"/>
      <c r="C14" s="11"/>
      <c r="D14" s="12"/>
    </row>
    <row r="15" spans="1:4" ht="18" x14ac:dyDescent="0.35">
      <c r="A15" s="16">
        <v>6</v>
      </c>
      <c r="B15" s="11" t="s">
        <v>70</v>
      </c>
      <c r="C15" s="11"/>
      <c r="D15" s="12">
        <f>'Expense Summary Chart'!D13</f>
        <v>0</v>
      </c>
    </row>
    <row r="16" spans="1:4" ht="18" x14ac:dyDescent="0.35">
      <c r="A16" s="16">
        <v>7</v>
      </c>
      <c r="B16" s="11" t="s">
        <v>71</v>
      </c>
      <c r="C16" s="11"/>
      <c r="D16" s="12">
        <f>D5+D6</f>
        <v>0</v>
      </c>
    </row>
  </sheetData>
  <sheetProtection algorithmName="SHA-512" hashValue="Q/OfaWbslnO1RsZezC8acTHF20CWDw6Xp6Afkao1Hvn/ZhzooVnTV8ICvH7hhA1HjPCZN7/dSR4RaxJWuAB4MQ==" saltValue="Vbmif14rfqXVWjHAZY+gKw==" spinCount="100000" sheet="1" objects="1" scenarios="1"/>
  <mergeCells count="2">
    <mergeCell ref="B3:D3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Services Staff</vt:lpstr>
      <vt:lpstr>Other Support Services</vt:lpstr>
      <vt:lpstr>HMIS</vt:lpstr>
      <vt:lpstr>Expense Summary Chart</vt:lpstr>
      <vt:lpstr>Income Summary Chart</vt:lpstr>
    </vt:vector>
  </TitlesOfParts>
  <Company>HSN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Are</dc:creator>
  <cp:lastModifiedBy>Kate Santich</cp:lastModifiedBy>
  <dcterms:created xsi:type="dcterms:W3CDTF">2025-08-07T19:52:59Z</dcterms:created>
  <dcterms:modified xsi:type="dcterms:W3CDTF">2025-08-15T19:43:54Z</dcterms:modified>
</cp:coreProperties>
</file>